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ABLICE - ISPLATA SREDSTAVA PO RAČUNIMA\OŽUJAK\"/>
    </mc:Choice>
  </mc:AlternateContent>
  <xr:revisionPtr revIDLastSave="0" documentId="13_ncr:1_{456B129F-0520-4FC9-9454-98FF823CC3DB}" xr6:coauthVersionLast="47" xr6:coauthVersionMax="47" xr10:uidLastSave="{00000000-0000-0000-0000-000000000000}"/>
  <bookViews>
    <workbookView xWindow="-108" yWindow="-108" windowWidth="23256" windowHeight="12456" xr2:uid="{EBEC4D23-2C79-4044-B065-DB4AA1A6EF2D}"/>
  </bookViews>
  <sheets>
    <sheet name="RAČUNI" sheetId="1" r:id="rId1"/>
    <sheet name="OSTALE ISPLA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E19" i="1"/>
  <c r="E15" i="1"/>
  <c r="E12" i="1"/>
  <c r="E7" i="1"/>
  <c r="A8" i="2"/>
</calcChain>
</file>

<file path=xl/sharedStrings.xml><?xml version="1.0" encoding="utf-8"?>
<sst xmlns="http://schemas.openxmlformats.org/spreadsheetml/2006/main" count="133" uniqueCount="86">
  <si>
    <t>NAZIV PRIMATELJA</t>
  </si>
  <si>
    <t>OIB PRIMATELJA</t>
  </si>
  <si>
    <t>SJEDIŠTE/ PREBIVALIŠTE PRIMATELJA</t>
  </si>
  <si>
    <t>VRSTA RASHODA/IZDATKA</t>
  </si>
  <si>
    <t>REDNI BROJ</t>
  </si>
  <si>
    <t>1.</t>
  </si>
  <si>
    <t>2.</t>
  </si>
  <si>
    <t>RIJEKA</t>
  </si>
  <si>
    <t>ISPLAĆENI IZNOS</t>
  </si>
  <si>
    <t>02535697732</t>
  </si>
  <si>
    <t>3431 Bankarske usluge i usluge platnog prometa</t>
  </si>
  <si>
    <t>3111 Plaće za redovan rad</t>
  </si>
  <si>
    <t>3121 Ostali rashodi za zaposlene</t>
  </si>
  <si>
    <t>3132 Doprinosi za obvezno zdravstveno osiguranje</t>
  </si>
  <si>
    <t>3212 Naknade za prijevoz</t>
  </si>
  <si>
    <t>3221 Uredski materijal i ostali materijalni rashodi</t>
  </si>
  <si>
    <t>3231 Usluge telefona, pošte i prijevoza</t>
  </si>
  <si>
    <t>3232 Usluge tekućeg i investicijskog održavanja</t>
  </si>
  <si>
    <t>3234 Komunalne usluge</t>
  </si>
  <si>
    <t>3237 Intelektualne i osobne usluge</t>
  </si>
  <si>
    <t>3293 Reprezentacija</t>
  </si>
  <si>
    <t>A1 HRVATSKA D.O.O.</t>
  </si>
  <si>
    <t>PBZ D.D. - CENTAR KVARNER I LIKA</t>
  </si>
  <si>
    <t>29524210204</t>
  </si>
  <si>
    <t>ZAGREB</t>
  </si>
  <si>
    <t>NAZIV ISPLATITELJA: CENTAR ZA KULTURU NOVALJA - Kategorija 1 primatelja</t>
  </si>
  <si>
    <t>NAZIV ISPLATITELJA: CENTAR ZA KULTURU NOVALJA - Kategorija 2 primatelja</t>
  </si>
  <si>
    <t>VELIKA GORICA</t>
  </si>
  <si>
    <t>NOVALJA</t>
  </si>
  <si>
    <t>BLITZ D.O.O.</t>
  </si>
  <si>
    <t>ZAGREB-SLOBOŠTINA</t>
  </si>
  <si>
    <t>ARBUROŽA D.O.O.</t>
  </si>
  <si>
    <t>GDPR</t>
  </si>
  <si>
    <t>KONE D.O.O.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</si>
  <si>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</si>
  <si>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</si>
  <si>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</si>
  <si>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</si>
  <si>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</si>
  <si>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</si>
  <si>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</si>
  <si>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</si>
  <si>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</si>
  <si>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</si>
  <si>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</si>
  <si>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</si>
  <si>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</si>
  <si>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</si>
  <si>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</si>
  <si>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</si>
  <si>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65785118677</t>
  </si>
  <si>
    <t>69856063967</t>
  </si>
  <si>
    <t>87311810356</t>
  </si>
  <si>
    <t>ARLEKIN, Obrt za usluge, vl. DARKO BATINIĆ</t>
  </si>
  <si>
    <t>15526597734</t>
  </si>
  <si>
    <t>3239  Ostale usluge</t>
  </si>
  <si>
    <t>19.</t>
  </si>
  <si>
    <t>20.</t>
  </si>
  <si>
    <t>21.</t>
  </si>
  <si>
    <t>22.</t>
  </si>
  <si>
    <t>BLITZ D.O.O. UKUPNO</t>
  </si>
  <si>
    <t>INFORMACIJA O TROŠENJU SREDSTAVA ZA OŽUJAK 2024. GODINE</t>
  </si>
  <si>
    <t>UKUPNO ZA OŽUJAK 2024.</t>
  </si>
  <si>
    <t>EDITUS D.O.O.</t>
  </si>
  <si>
    <t>SVIJET MEDIJA D.O.O.</t>
  </si>
  <si>
    <t>HRVATSKA POŠTA D.D.</t>
  </si>
  <si>
    <t>LUCAFFE J.D.O.O.</t>
  </si>
  <si>
    <t>23851737429</t>
  </si>
  <si>
    <t>3237 Intelektualne i osobne usluge (autorski ugovor, bruto iznos s doprinosima na bruto)</t>
  </si>
  <si>
    <t>FOTO NADIO, VL. NADIO KRALJ</t>
  </si>
  <si>
    <t>3233 Usluge promidžbe i informiranja</t>
  </si>
  <si>
    <t>43516177182</t>
  </si>
  <si>
    <t>4227 Uređaji, strojevi i oprema za ostale namjene</t>
  </si>
  <si>
    <t>08622180689</t>
  </si>
  <si>
    <t>CORNELIA SESTRIĆ KONFIC</t>
  </si>
  <si>
    <t>CREATIVA STUDIO, GRAFIČKO USLUŽNI OBRT, VL. DUŠANA CRLJENKO</t>
  </si>
  <si>
    <t>TRGOVINA MARKO</t>
  </si>
  <si>
    <t>17358634560</t>
  </si>
  <si>
    <t>3224 Materijal i dijelovi za tekuće i investicijsko održavanje</t>
  </si>
  <si>
    <t>UDRUGA MOJ OTOK</t>
  </si>
  <si>
    <t>05433916893</t>
  </si>
  <si>
    <t>PUNAT</t>
  </si>
  <si>
    <t>FOTO NADIO, VL. NADIO KRALJ UKUPNO</t>
  </si>
  <si>
    <t>SVIJET MEDIJA D.O.O. UKUPNO</t>
  </si>
  <si>
    <t>A1 HRVATSKA D.O.O. UKUPNO</t>
  </si>
  <si>
    <t>KONE D.O.O. 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</si>
</sst>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1A]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164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5" borderId="1" xfId="0" applyFill="1" applyBorder="1" applyAlignment="1">
      <alignment vertical="center" wrapText="1"/>
    </xf>
    <xf numFmtId="164" fontId="3" fillId="5" borderId="1" xfId="0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vertical="center" wrapText="1"/>
    </xf>
    <xf numFmtId="16" fontId="0" fillId="0" borderId="0" xfId="0" applyNumberFormat="1"/>
    <xf numFmtId="49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/>
    </xf>
    <xf numFmtId="164" fontId="6" fillId="6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1" xfId="0" applyFont="1" applyFill="1" applyBorder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AA5E0-3684-4547-89E0-CDBC9A04D00F}">
  <dimension ref="A1:F35"/>
  <sheetViews>
    <sheetView tabSelected="1" topLeftCell="A22" workbookViewId="0">
      <selection activeCell="I30" sqref="I30"/>
    </sheetView>
  </sheetViews>
  <sheetFormatPr defaultRowHeight="14.4" x14ac:dyDescent="0.3"/>
  <cols>
    <col min="2" max="2" width="25.33203125" customWidth="1"/>
    <col min="3" max="3" width="20.44140625" customWidth="1"/>
    <col min="4" max="4" width="26.109375" customWidth="1"/>
    <col min="5" max="5" width="20.5546875" customWidth="1"/>
    <col min="6" max="6" width="22.44140625" customWidth="1"/>
  </cols>
  <sheetData>
    <row r="1" spans="1:6" ht="15.6" x14ac:dyDescent="0.3">
      <c r="A1" s="22" t="s">
        <v>25</v>
      </c>
      <c r="B1" s="22"/>
      <c r="C1" s="22"/>
      <c r="D1" s="22"/>
      <c r="E1" s="22"/>
      <c r="F1" s="22"/>
    </row>
    <row r="2" spans="1:6" ht="15.6" x14ac:dyDescent="0.3">
      <c r="A2" s="22" t="s">
        <v>61</v>
      </c>
      <c r="B2" s="22"/>
      <c r="C2" s="22"/>
      <c r="D2" s="22"/>
      <c r="E2" s="22"/>
      <c r="F2" s="22"/>
    </row>
    <row r="3" spans="1:6" ht="28.8" x14ac:dyDescent="0.3">
      <c r="A3" s="1" t="s">
        <v>4</v>
      </c>
      <c r="B3" s="1" t="s">
        <v>0</v>
      </c>
      <c r="C3" s="1" t="s">
        <v>1</v>
      </c>
      <c r="D3" s="1" t="s">
        <v>2</v>
      </c>
      <c r="E3" s="1" t="s">
        <v>8</v>
      </c>
      <c r="F3" s="1" t="s">
        <v>3</v>
      </c>
    </row>
    <row r="4" spans="1:6" s="32" customFormat="1" x14ac:dyDescent="0.3">
      <c r="A4" s="30" t="s">
        <v>5</v>
      </c>
      <c r="B4" s="28" t="s">
        <v>63</v>
      </c>
      <c r="C4" s="29" t="s">
        <v>67</v>
      </c>
      <c r="D4" s="30" t="s">
        <v>24</v>
      </c>
      <c r="E4" s="31">
        <v>67.5</v>
      </c>
      <c r="F4" s="33" t="s">
        <v>55</v>
      </c>
    </row>
    <row r="5" spans="1:6" s="32" customFormat="1" ht="28.8" customHeight="1" x14ac:dyDescent="0.3">
      <c r="A5" s="27" t="s">
        <v>6</v>
      </c>
      <c r="B5" s="28" t="s">
        <v>69</v>
      </c>
      <c r="C5" s="29" t="s">
        <v>32</v>
      </c>
      <c r="D5" s="30" t="s">
        <v>32</v>
      </c>
      <c r="E5" s="31">
        <v>120</v>
      </c>
      <c r="F5" s="28" t="s">
        <v>70</v>
      </c>
    </row>
    <row r="6" spans="1:6" s="32" customFormat="1" ht="28.8" customHeight="1" x14ac:dyDescent="0.3">
      <c r="A6" s="30" t="s">
        <v>34</v>
      </c>
      <c r="B6" s="28" t="s">
        <v>69</v>
      </c>
      <c r="C6" s="29" t="s">
        <v>32</v>
      </c>
      <c r="D6" s="30" t="s">
        <v>32</v>
      </c>
      <c r="E6" s="31">
        <v>300</v>
      </c>
      <c r="F6" s="28" t="s">
        <v>70</v>
      </c>
    </row>
    <row r="7" spans="1:6" x14ac:dyDescent="0.3">
      <c r="A7" s="24" t="s">
        <v>82</v>
      </c>
      <c r="B7" s="24"/>
      <c r="C7" s="16"/>
      <c r="D7" s="17"/>
      <c r="E7" s="18">
        <f>SUM(E5:E6)</f>
        <v>420</v>
      </c>
      <c r="F7" s="19"/>
    </row>
    <row r="8" spans="1:6" s="32" customFormat="1" ht="28.8" x14ac:dyDescent="0.3">
      <c r="A8" s="27" t="s">
        <v>35</v>
      </c>
      <c r="B8" s="28" t="s">
        <v>22</v>
      </c>
      <c r="C8" s="29" t="s">
        <v>9</v>
      </c>
      <c r="D8" s="30" t="s">
        <v>7</v>
      </c>
      <c r="E8" s="31">
        <v>31.18</v>
      </c>
      <c r="F8" s="28" t="s">
        <v>10</v>
      </c>
    </row>
    <row r="9" spans="1:6" s="32" customFormat="1" ht="43.2" x14ac:dyDescent="0.3">
      <c r="A9" s="30" t="s">
        <v>36</v>
      </c>
      <c r="B9" s="28" t="s">
        <v>64</v>
      </c>
      <c r="C9" s="29" t="s">
        <v>73</v>
      </c>
      <c r="D9" s="30" t="s">
        <v>24</v>
      </c>
      <c r="E9" s="31">
        <v>589.26</v>
      </c>
      <c r="F9" s="28" t="s">
        <v>72</v>
      </c>
    </row>
    <row r="10" spans="1:6" s="32" customFormat="1" ht="28.8" x14ac:dyDescent="0.3">
      <c r="A10" s="27" t="s">
        <v>37</v>
      </c>
      <c r="B10" s="28" t="s">
        <v>64</v>
      </c>
      <c r="C10" s="29" t="s">
        <v>73</v>
      </c>
      <c r="D10" s="30" t="s">
        <v>24</v>
      </c>
      <c r="E10" s="31">
        <v>29.08</v>
      </c>
      <c r="F10" s="28" t="s">
        <v>15</v>
      </c>
    </row>
    <row r="11" spans="1:6" s="32" customFormat="1" ht="28.8" x14ac:dyDescent="0.3">
      <c r="A11" s="30" t="s">
        <v>38</v>
      </c>
      <c r="B11" s="28" t="s">
        <v>64</v>
      </c>
      <c r="C11" s="29" t="s">
        <v>73</v>
      </c>
      <c r="D11" s="30" t="s">
        <v>24</v>
      </c>
      <c r="E11" s="31">
        <v>6.64</v>
      </c>
      <c r="F11" s="28" t="s">
        <v>16</v>
      </c>
    </row>
    <row r="12" spans="1:6" x14ac:dyDescent="0.3">
      <c r="A12" s="24" t="s">
        <v>83</v>
      </c>
      <c r="B12" s="24"/>
      <c r="C12" s="16"/>
      <c r="D12" s="17"/>
      <c r="E12" s="18">
        <f>SUM(E9:E11)</f>
        <v>624.98</v>
      </c>
      <c r="F12" s="19"/>
    </row>
    <row r="13" spans="1:6" s="32" customFormat="1" ht="28.8" x14ac:dyDescent="0.3">
      <c r="A13" s="27" t="s">
        <v>39</v>
      </c>
      <c r="B13" s="28" t="s">
        <v>21</v>
      </c>
      <c r="C13" s="29" t="s">
        <v>23</v>
      </c>
      <c r="D13" s="30" t="s">
        <v>24</v>
      </c>
      <c r="E13" s="31">
        <v>17</v>
      </c>
      <c r="F13" s="28" t="s">
        <v>16</v>
      </c>
    </row>
    <row r="14" spans="1:6" s="32" customFormat="1" ht="28.8" x14ac:dyDescent="0.3">
      <c r="A14" s="30" t="s">
        <v>40</v>
      </c>
      <c r="B14" s="28" t="s">
        <v>21</v>
      </c>
      <c r="C14" s="29" t="s">
        <v>23</v>
      </c>
      <c r="D14" s="30" t="s">
        <v>24</v>
      </c>
      <c r="E14" s="31">
        <v>81.06</v>
      </c>
      <c r="F14" s="28" t="s">
        <v>16</v>
      </c>
    </row>
    <row r="15" spans="1:6" x14ac:dyDescent="0.3">
      <c r="A15" s="24" t="s">
        <v>84</v>
      </c>
      <c r="B15" s="24"/>
      <c r="C15" s="16"/>
      <c r="D15" s="17"/>
      <c r="E15" s="18">
        <f>SUM(E13:E14)</f>
        <v>98.06</v>
      </c>
      <c r="F15" s="19"/>
    </row>
    <row r="16" spans="1:6" s="32" customFormat="1" ht="28.8" x14ac:dyDescent="0.3">
      <c r="A16" s="27" t="s">
        <v>41</v>
      </c>
      <c r="B16" s="28" t="s">
        <v>65</v>
      </c>
      <c r="C16" s="29" t="s">
        <v>52</v>
      </c>
      <c r="D16" s="30" t="s">
        <v>27</v>
      </c>
      <c r="E16" s="31">
        <v>2.1</v>
      </c>
      <c r="F16" s="28" t="s">
        <v>16</v>
      </c>
    </row>
    <row r="17" spans="1:6" s="32" customFormat="1" ht="28.8" x14ac:dyDescent="0.3">
      <c r="A17" s="30" t="s">
        <v>42</v>
      </c>
      <c r="B17" s="28" t="s">
        <v>33</v>
      </c>
      <c r="C17" s="29" t="s">
        <v>54</v>
      </c>
      <c r="D17" s="30" t="s">
        <v>24</v>
      </c>
      <c r="E17" s="31">
        <v>46.95</v>
      </c>
      <c r="F17" s="28" t="s">
        <v>17</v>
      </c>
    </row>
    <row r="18" spans="1:6" s="32" customFormat="1" ht="28.8" x14ac:dyDescent="0.3">
      <c r="A18" s="27" t="s">
        <v>43</v>
      </c>
      <c r="B18" s="28" t="s">
        <v>33</v>
      </c>
      <c r="C18" s="29" t="s">
        <v>54</v>
      </c>
      <c r="D18" s="30" t="s">
        <v>24</v>
      </c>
      <c r="E18" s="31">
        <v>46.95</v>
      </c>
      <c r="F18" s="28" t="s">
        <v>17</v>
      </c>
    </row>
    <row r="19" spans="1:6" x14ac:dyDescent="0.3">
      <c r="A19" s="24" t="s">
        <v>85</v>
      </c>
      <c r="B19" s="24"/>
      <c r="C19" s="16"/>
      <c r="D19" s="17"/>
      <c r="E19" s="18">
        <f>SUM(E17:E18)</f>
        <v>93.9</v>
      </c>
      <c r="F19" s="19"/>
    </row>
    <row r="20" spans="1:6" s="32" customFormat="1" ht="43.2" x14ac:dyDescent="0.3">
      <c r="A20" s="27" t="s">
        <v>44</v>
      </c>
      <c r="B20" s="28" t="s">
        <v>66</v>
      </c>
      <c r="C20" s="29" t="s">
        <v>71</v>
      </c>
      <c r="D20" s="30" t="s">
        <v>24</v>
      </c>
      <c r="E20" s="31">
        <v>179.9</v>
      </c>
      <c r="F20" s="28" t="s">
        <v>72</v>
      </c>
    </row>
    <row r="21" spans="1:6" s="32" customFormat="1" x14ac:dyDescent="0.3">
      <c r="A21" s="27" t="s">
        <v>45</v>
      </c>
      <c r="B21" s="28" t="s">
        <v>66</v>
      </c>
      <c r="C21" s="29" t="s">
        <v>71</v>
      </c>
      <c r="D21" s="30" t="s">
        <v>24</v>
      </c>
      <c r="E21" s="31">
        <v>69.010000000000005</v>
      </c>
      <c r="F21" s="33" t="s">
        <v>20</v>
      </c>
    </row>
    <row r="22" spans="1:6" s="32" customFormat="1" x14ac:dyDescent="0.3">
      <c r="A22" s="27" t="s">
        <v>46</v>
      </c>
      <c r="B22" s="28" t="s">
        <v>29</v>
      </c>
      <c r="C22" s="29" t="s">
        <v>51</v>
      </c>
      <c r="D22" s="30" t="s">
        <v>30</v>
      </c>
      <c r="E22" s="31">
        <v>62.5</v>
      </c>
      <c r="F22" s="33" t="s">
        <v>55</v>
      </c>
    </row>
    <row r="23" spans="1:6" s="32" customFormat="1" x14ac:dyDescent="0.3">
      <c r="A23" s="27" t="s">
        <v>47</v>
      </c>
      <c r="B23" s="28" t="s">
        <v>29</v>
      </c>
      <c r="C23" s="29" t="s">
        <v>51</v>
      </c>
      <c r="D23" s="30" t="s">
        <v>30</v>
      </c>
      <c r="E23" s="31">
        <v>62.5</v>
      </c>
      <c r="F23" s="33" t="s">
        <v>55</v>
      </c>
    </row>
    <row r="24" spans="1:6" x14ac:dyDescent="0.3">
      <c r="A24" s="24" t="s">
        <v>60</v>
      </c>
      <c r="B24" s="24"/>
      <c r="C24" s="16"/>
      <c r="D24" s="17"/>
      <c r="E24" s="18">
        <f>SUM(E22:E23)</f>
        <v>125</v>
      </c>
      <c r="F24" s="20"/>
    </row>
    <row r="25" spans="1:6" s="32" customFormat="1" ht="43.2" x14ac:dyDescent="0.3">
      <c r="A25" s="27" t="s">
        <v>48</v>
      </c>
      <c r="B25" s="28" t="s">
        <v>75</v>
      </c>
      <c r="C25" s="29" t="s">
        <v>32</v>
      </c>
      <c r="D25" s="30" t="s">
        <v>32</v>
      </c>
      <c r="E25" s="31">
        <v>332.2</v>
      </c>
      <c r="F25" s="28" t="s">
        <v>70</v>
      </c>
    </row>
    <row r="26" spans="1:6" s="32" customFormat="1" x14ac:dyDescent="0.3">
      <c r="A26" s="27" t="s">
        <v>49</v>
      </c>
      <c r="B26" s="28" t="s">
        <v>31</v>
      </c>
      <c r="C26" s="29" t="s">
        <v>50</v>
      </c>
      <c r="D26" s="30" t="s">
        <v>28</v>
      </c>
      <c r="E26" s="31">
        <v>20.48</v>
      </c>
      <c r="F26" s="33" t="s">
        <v>18</v>
      </c>
    </row>
    <row r="27" spans="1:6" s="32" customFormat="1" ht="43.2" x14ac:dyDescent="0.3">
      <c r="A27" s="27" t="s">
        <v>56</v>
      </c>
      <c r="B27" s="28" t="s">
        <v>76</v>
      </c>
      <c r="C27" s="29" t="s">
        <v>77</v>
      </c>
      <c r="D27" s="30" t="s">
        <v>28</v>
      </c>
      <c r="E27" s="31">
        <v>20.6</v>
      </c>
      <c r="F27" s="28" t="s">
        <v>78</v>
      </c>
    </row>
    <row r="28" spans="1:6" s="32" customFormat="1" ht="28.8" x14ac:dyDescent="0.3">
      <c r="A28" s="27" t="s">
        <v>57</v>
      </c>
      <c r="B28" s="28" t="s">
        <v>53</v>
      </c>
      <c r="C28" s="29" t="s">
        <v>32</v>
      </c>
      <c r="D28" s="30" t="s">
        <v>32</v>
      </c>
      <c r="E28" s="31">
        <v>2187.5</v>
      </c>
      <c r="F28" s="28" t="s">
        <v>19</v>
      </c>
    </row>
    <row r="29" spans="1:6" s="32" customFormat="1" ht="28.8" x14ac:dyDescent="0.3">
      <c r="A29" s="27" t="s">
        <v>58</v>
      </c>
      <c r="B29" s="28" t="s">
        <v>79</v>
      </c>
      <c r="C29" s="29" t="s">
        <v>80</v>
      </c>
      <c r="D29" s="30" t="s">
        <v>81</v>
      </c>
      <c r="E29" s="31">
        <v>900</v>
      </c>
      <c r="F29" s="28" t="s">
        <v>19</v>
      </c>
    </row>
    <row r="30" spans="1:6" s="32" customFormat="1" ht="57.6" x14ac:dyDescent="0.3">
      <c r="A30" s="27" t="s">
        <v>59</v>
      </c>
      <c r="B30" s="28" t="s">
        <v>74</v>
      </c>
      <c r="C30" s="29" t="s">
        <v>32</v>
      </c>
      <c r="D30" s="30" t="s">
        <v>32</v>
      </c>
      <c r="E30" s="31">
        <v>295.69</v>
      </c>
      <c r="F30" s="28" t="s">
        <v>68</v>
      </c>
    </row>
    <row r="31" spans="1:6" x14ac:dyDescent="0.3">
      <c r="A31" s="3"/>
      <c r="B31" s="2"/>
      <c r="C31" s="4"/>
      <c r="D31" s="3"/>
      <c r="E31" s="5"/>
      <c r="F31" s="2"/>
    </row>
    <row r="32" spans="1:6" x14ac:dyDescent="0.3">
      <c r="A32" s="23" t="s">
        <v>62</v>
      </c>
      <c r="B32" s="23"/>
      <c r="C32" s="23"/>
      <c r="D32" s="23"/>
      <c r="E32" s="21">
        <v>5468.1</v>
      </c>
      <c r="F32" s="12"/>
    </row>
    <row r="35" spans="2:2" x14ac:dyDescent="0.3">
      <c r="B35" s="15"/>
    </row>
  </sheetData>
  <mergeCells count="8">
    <mergeCell ref="A1:F1"/>
    <mergeCell ref="A2:F2"/>
    <mergeCell ref="A32:D32"/>
    <mergeCell ref="A19:B19"/>
    <mergeCell ref="A24:B24"/>
    <mergeCell ref="A7:B7"/>
    <mergeCell ref="A12:B12"/>
    <mergeCell ref="A15:B15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22835-2757-40A3-A72A-B61108A907C4}">
  <dimension ref="A1:B25"/>
  <sheetViews>
    <sheetView topLeftCell="A2" workbookViewId="0">
      <selection activeCell="B18" sqref="B18"/>
    </sheetView>
  </sheetViews>
  <sheetFormatPr defaultRowHeight="15.6" x14ac:dyDescent="0.3"/>
  <cols>
    <col min="1" max="1" width="18" style="11" customWidth="1"/>
    <col min="2" max="2" width="41.21875" style="6" customWidth="1"/>
    <col min="3" max="16384" width="8.88671875" style="6"/>
  </cols>
  <sheetData>
    <row r="1" spans="1:2" ht="32.4" customHeight="1" x14ac:dyDescent="0.3">
      <c r="A1" s="25" t="s">
        <v>26</v>
      </c>
      <c r="B1" s="26"/>
    </row>
    <row r="2" spans="1:2" ht="32.4" customHeight="1" x14ac:dyDescent="0.3">
      <c r="A2" s="25" t="s">
        <v>61</v>
      </c>
      <c r="B2" s="26"/>
    </row>
    <row r="3" spans="1:2" x14ac:dyDescent="0.3">
      <c r="A3" s="7" t="s">
        <v>8</v>
      </c>
      <c r="B3" s="7" t="s">
        <v>3</v>
      </c>
    </row>
    <row r="4" spans="1:2" x14ac:dyDescent="0.3">
      <c r="A4" s="8">
        <v>4279.7700000000004</v>
      </c>
      <c r="B4" s="9" t="s">
        <v>11</v>
      </c>
    </row>
    <row r="5" spans="1:2" x14ac:dyDescent="0.3">
      <c r="A5" s="8">
        <v>300</v>
      </c>
      <c r="B5" s="9" t="s">
        <v>12</v>
      </c>
    </row>
    <row r="6" spans="1:2" ht="31.2" x14ac:dyDescent="0.3">
      <c r="A6" s="8">
        <v>462.19</v>
      </c>
      <c r="B6" s="9" t="s">
        <v>13</v>
      </c>
    </row>
    <row r="7" spans="1:2" x14ac:dyDescent="0.3">
      <c r="A7" s="8">
        <v>240</v>
      </c>
      <c r="B7" s="9" t="s">
        <v>14</v>
      </c>
    </row>
    <row r="8" spans="1:2" x14ac:dyDescent="0.3">
      <c r="A8" s="13">
        <f>SUM(A4:A7)</f>
        <v>5281.96</v>
      </c>
      <c r="B8" s="14" t="s">
        <v>62</v>
      </c>
    </row>
    <row r="9" spans="1:2" x14ac:dyDescent="0.3">
      <c r="A9" s="10"/>
    </row>
    <row r="10" spans="1:2" x14ac:dyDescent="0.3">
      <c r="A10" s="10"/>
    </row>
    <row r="11" spans="1:2" x14ac:dyDescent="0.3">
      <c r="A11" s="10"/>
    </row>
    <row r="12" spans="1:2" x14ac:dyDescent="0.3">
      <c r="A12" s="10"/>
    </row>
    <row r="13" spans="1:2" x14ac:dyDescent="0.3">
      <c r="A13" s="10"/>
    </row>
    <row r="14" spans="1:2" x14ac:dyDescent="0.3">
      <c r="A14" s="10"/>
    </row>
    <row r="15" spans="1:2" x14ac:dyDescent="0.3">
      <c r="A15" s="10"/>
    </row>
    <row r="16" spans="1:2" x14ac:dyDescent="0.3">
      <c r="A16" s="10"/>
    </row>
    <row r="17" spans="1:1" x14ac:dyDescent="0.3">
      <c r="A17" s="10"/>
    </row>
    <row r="18" spans="1:1" x14ac:dyDescent="0.3">
      <c r="A18" s="10"/>
    </row>
    <row r="19" spans="1:1" x14ac:dyDescent="0.3">
      <c r="A19" s="10"/>
    </row>
    <row r="20" spans="1:1" x14ac:dyDescent="0.3">
      <c r="A20" s="10"/>
    </row>
    <row r="21" spans="1:1" x14ac:dyDescent="0.3">
      <c r="A21" s="10"/>
    </row>
    <row r="22" spans="1:1" x14ac:dyDescent="0.3">
      <c r="A22" s="10"/>
    </row>
    <row r="23" spans="1:1" x14ac:dyDescent="0.3">
      <c r="A23" s="10"/>
    </row>
    <row r="24" spans="1:1" x14ac:dyDescent="0.3">
      <c r="A24" s="10"/>
    </row>
    <row r="25" spans="1:1" x14ac:dyDescent="0.3">
      <c r="A25" s="10"/>
    </row>
  </sheetData>
  <mergeCells count="2">
    <mergeCell ref="A1:B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RAČUNI</vt:lpstr>
      <vt:lpstr>OSTALE ISPLATE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2024-01-19T13:42:03Z</dcterms:created>
  <dcterms:modified xsi:type="dcterms:W3CDTF">2024-04-15T06:23:13Z</dcterms:modified>
</cp:coreProperties>
</file>